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M-A" sheetId="1" r:id="rId1"/>
    <sheet name="C-D" sheetId="2" r:id="rId2"/>
    <sheet name="Parikilp" sheetId="3" r:id="rId3"/>
    <sheet name="Joukkukilp" sheetId="4" r:id="rId4"/>
  </sheets>
  <definedNames/>
  <calcPr fullCalcOnLoad="1"/>
</workbook>
</file>

<file path=xl/sharedStrings.xml><?xml version="1.0" encoding="utf-8"?>
<sst xmlns="http://schemas.openxmlformats.org/spreadsheetml/2006/main" count="378" uniqueCount="145">
  <si>
    <t>Sijoitus:</t>
  </si>
  <si>
    <t>Nimi</t>
  </si>
  <si>
    <t>Yhteistulos: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</si>
  <si>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</si>
  <si>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</si>
  <si>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</si>
  <si>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</si>
  <si>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</si>
  <si>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</si>
  <si>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</si>
  <si>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</si>
  <si>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</si>
  <si>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</si>
  <si>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</si>
  <si>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</si>
  <si>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</si>
  <si>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</si>
  <si>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</si>
  <si>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</si>
  <si>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</si>
  <si>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</si>
  <si>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</si>
  <si>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</si>
  <si>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</si>
  <si>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</si>
  <si>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</si>
  <si>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</si>
  <si>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</si>
  <si>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</si>
  <si>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</si>
  <si>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</si>
  <si>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</si>
  <si>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</si>
  <si>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 - D Luokat</t>
  </si>
  <si>
    <t xml:space="preserve">29. </t>
  </si>
  <si>
    <t>Pelaaja 1</t>
  </si>
  <si>
    <t>Pelaaja 2</t>
  </si>
  <si>
    <t>Tulos pel 1.</t>
  </si>
  <si>
    <t>Tulos pel 2.</t>
  </si>
  <si>
    <t>Joukkuekilpailu</t>
  </si>
  <si>
    <t>Pelaaja 3</t>
  </si>
  <si>
    <t>Pelaaja 4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</si>
  <si>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</si>
  <si>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</si>
  <si>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</si>
  <si>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</si>
  <si>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</si>
  <si>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</si>
  <si>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</si>
  <si>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</si>
  <si>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</si>
  <si>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</si>
  <si>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</si>
  <si>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</si>
  <si>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</si>
  <si>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</si>
  <si>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</si>
  <si>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</si>
  <si>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Palohenkilöstön SM-keilaus</t>
  </si>
  <si>
    <t>Hämeenlinnassa 8.4.2013.</t>
  </si>
  <si>
    <t>M - A - B Luokat</t>
  </si>
  <si>
    <t>Puhdas tulos:</t>
  </si>
  <si>
    <t>Tasoitus:</t>
  </si>
  <si>
    <t>Kaupunki</t>
  </si>
  <si>
    <t>Parikilpailu</t>
  </si>
  <si>
    <t>Seppo Peltomäki</t>
  </si>
  <si>
    <t>Keski-Uusimaa</t>
  </si>
  <si>
    <t>Samuli Junhunen</t>
  </si>
  <si>
    <t>Hämeenlinna</t>
  </si>
  <si>
    <t>Miika Koivurinne</t>
  </si>
  <si>
    <t>Miikka Viitala</t>
  </si>
  <si>
    <t>Jari Lehikoinen</t>
  </si>
  <si>
    <t>Anssi Ekholm</t>
  </si>
  <si>
    <t>Mikko Kannisto</t>
  </si>
  <si>
    <t>Lappi</t>
  </si>
  <si>
    <t>Martti Kalmakoski</t>
  </si>
  <si>
    <t>Marko Taskila</t>
  </si>
  <si>
    <t>Mikael Dahlström</t>
  </si>
  <si>
    <t>Parainen</t>
  </si>
  <si>
    <t>Sakari Mattio</t>
  </si>
  <si>
    <t>Jyväskylä</t>
  </si>
  <si>
    <t>Juha Hård</t>
  </si>
  <si>
    <t>Risto Salopuro</t>
  </si>
  <si>
    <t>Sami Hård</t>
  </si>
  <si>
    <t>Marko Lehtonen</t>
  </si>
  <si>
    <t>Kalle Hakamäki</t>
  </si>
  <si>
    <t>Tero Syväniemi</t>
  </si>
  <si>
    <t>Helsinki</t>
  </si>
  <si>
    <t>Raimo Piira</t>
  </si>
  <si>
    <t>Veikko Huhtimo</t>
  </si>
  <si>
    <t>Veikko Kylänpää</t>
  </si>
  <si>
    <t>Pentti Grönroos</t>
  </si>
  <si>
    <t>Pekka Koivisto</t>
  </si>
  <si>
    <t>Veijo Heikkiläinen</t>
  </si>
  <si>
    <t>Terho Aspinen</t>
  </si>
  <si>
    <t>Lappeenranta</t>
  </si>
  <si>
    <t>Kari Buuri</t>
  </si>
  <si>
    <t>Markku Raminen</t>
  </si>
  <si>
    <t>Jorma Vainikka</t>
  </si>
  <si>
    <t xml:space="preserve">Matti Siren </t>
  </si>
  <si>
    <t>Lauri Kulmala</t>
  </si>
  <si>
    <t>Etelä-Pohjanmaa</t>
  </si>
  <si>
    <t>Kari Hippeläinen</t>
  </si>
  <si>
    <t>Päijät-Häme</t>
  </si>
  <si>
    <t>Heikki Vanhanen</t>
  </si>
  <si>
    <t>Timo Korpela</t>
  </si>
  <si>
    <t>Tampere</t>
  </si>
  <si>
    <t>Keijo Kallio</t>
  </si>
  <si>
    <t>Kari Auersalmi</t>
  </si>
  <si>
    <t>Matti Siren</t>
  </si>
  <si>
    <t>Samuli Juntunen</t>
  </si>
  <si>
    <t>Turku</t>
  </si>
  <si>
    <t>Timo Dalen</t>
  </si>
  <si>
    <t>Jori Kaijanen</t>
  </si>
  <si>
    <t>Juha Dalen</t>
  </si>
  <si>
    <t>Ari Kuusto</t>
  </si>
  <si>
    <t>Timo Timonen</t>
  </si>
  <si>
    <t>Jorma Pikkujämsä</t>
  </si>
  <si>
    <t>Pekka Vaaralahti</t>
  </si>
  <si>
    <t>Tom Lundell</t>
  </si>
  <si>
    <t>Lohja</t>
  </si>
  <si>
    <t>Ismo Linden</t>
  </si>
  <si>
    <t>Erkki Viita</t>
  </si>
  <si>
    <t>Sakari Perkola</t>
  </si>
  <si>
    <t>Juuso Hippeläinen</t>
  </si>
  <si>
    <t>Kristian Järvenpää</t>
  </si>
  <si>
    <t>Tulos 1.</t>
  </si>
  <si>
    <t>Tulos 2.</t>
  </si>
  <si>
    <t>Tulos 3.</t>
  </si>
  <si>
    <t>Tulos  4.</t>
  </si>
  <si>
    <t>Markku Kuparinen</t>
  </si>
  <si>
    <t>Kotka</t>
  </si>
  <si>
    <t>Pekka Hein</t>
  </si>
  <si>
    <t>Kuopio</t>
  </si>
  <si>
    <t>Kari Piltti</t>
  </si>
  <si>
    <t>Forssa</t>
  </si>
  <si>
    <t>Kimmo Lehti</t>
  </si>
  <si>
    <t>Rauhaniemi Eino</t>
  </si>
  <si>
    <t>Eino Huttunen</t>
  </si>
  <si>
    <t>Risto Nissinen</t>
  </si>
  <si>
    <t>Erkki Heikkonen</t>
  </si>
  <si>
    <t>Hein Pekka</t>
  </si>
  <si>
    <t>Lauri Vilhunen</t>
  </si>
  <si>
    <t>Hollola</t>
  </si>
  <si>
    <t>Lehti Kimmo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</si>
</sst>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7.7109375" style="0" customWidth="1"/>
    <col min="3" max="3" width="15.7109375" style="0" customWidth="1"/>
    <col min="4" max="6" width="12.7109375" style="0" customWidth="1"/>
  </cols>
  <sheetData>
    <row r="1" ht="6" customHeight="1"/>
    <row r="2" spans="1:5" ht="24" customHeight="1">
      <c r="A2" s="6" t="s">
        <v>58</v>
      </c>
      <c r="B2" s="3"/>
      <c r="C2" s="3"/>
      <c r="D2" s="3"/>
      <c r="E2" s="3"/>
    </row>
    <row r="3" spans="1:5" ht="24" customHeight="1">
      <c r="A3" s="6" t="s">
        <v>59</v>
      </c>
      <c r="B3" s="3"/>
      <c r="C3" s="3"/>
      <c r="D3" s="3"/>
      <c r="E3" s="3"/>
    </row>
    <row r="4" ht="8.25" customHeight="1"/>
    <row r="5" s="1" customFormat="1" ht="19.5" customHeight="1">
      <c r="A5" s="5" t="s">
        <v>60</v>
      </c>
    </row>
    <row r="6" ht="8.25" customHeight="1"/>
    <row r="7" spans="1:6" ht="12.75">
      <c r="A7" s="3" t="s">
        <v>0</v>
      </c>
      <c r="B7" s="3" t="s">
        <v>1</v>
      </c>
      <c r="C7" s="3" t="s">
        <v>63</v>
      </c>
      <c r="D7" s="4" t="s">
        <v>61</v>
      </c>
      <c r="E7" s="4" t="s">
        <v>62</v>
      </c>
      <c r="F7" s="4" t="s">
        <v>2</v>
      </c>
    </row>
    <row r="8" ht="8.25" customHeight="1"/>
    <row r="9" spans="1:6" ht="12.75">
      <c r="A9" s="2" t="s">
        <v>3</v>
      </c>
      <c r="B9" s="10" t="s">
        <v>132</v>
      </c>
      <c r="C9" s="10" t="s">
        <v>133</v>
      </c>
      <c r="D9" s="2">
        <v>1369</v>
      </c>
      <c r="E9" s="2">
        <v>0</v>
      </c>
      <c r="F9" s="4">
        <f>SUM(D9:E9)</f>
        <v>1369</v>
      </c>
    </row>
    <row r="10" spans="1:6" ht="12.75">
      <c r="A10" s="2" t="s">
        <v>4</v>
      </c>
      <c r="B10" s="10" t="s">
        <v>134</v>
      </c>
      <c r="C10" s="10" t="s">
        <v>135</v>
      </c>
      <c r="D10" s="8">
        <v>1254</v>
      </c>
      <c r="E10" s="8">
        <v>0</v>
      </c>
      <c r="F10" s="9">
        <f>SUM(D10:E10)</f>
        <v>1254</v>
      </c>
    </row>
    <row r="11" spans="1:6" ht="12.75">
      <c r="A11" s="2" t="s">
        <v>5</v>
      </c>
      <c r="B11" s="10" t="s">
        <v>94</v>
      </c>
      <c r="C11" s="10" t="s">
        <v>95</v>
      </c>
      <c r="D11" s="8">
        <v>1167</v>
      </c>
      <c r="E11" s="8">
        <v>60</v>
      </c>
      <c r="F11" s="9">
        <f>SUM(D11:E11)</f>
        <v>1227</v>
      </c>
    </row>
    <row r="12" spans="1:6" ht="12.75">
      <c r="A12" s="2" t="s">
        <v>6</v>
      </c>
      <c r="B12" s="10" t="s">
        <v>112</v>
      </c>
      <c r="C12" s="10" t="s">
        <v>111</v>
      </c>
      <c r="D12" s="2">
        <v>1167</v>
      </c>
      <c r="E12" s="2">
        <v>60</v>
      </c>
      <c r="F12" s="4">
        <f>SUM(D12:E12)</f>
        <v>1227</v>
      </c>
    </row>
    <row r="13" spans="1:6" ht="12.75">
      <c r="A13" s="2" t="s">
        <v>7</v>
      </c>
      <c r="B13" s="10" t="s">
        <v>113</v>
      </c>
      <c r="C13" s="10" t="s">
        <v>111</v>
      </c>
      <c r="D13" s="8">
        <v>1146</v>
      </c>
      <c r="E13" s="8">
        <v>60</v>
      </c>
      <c r="F13" s="9">
        <f>SUM(D13:E13)</f>
        <v>1206</v>
      </c>
    </row>
    <row r="14" spans="1:6" ht="12.75">
      <c r="A14" s="2" t="s">
        <v>8</v>
      </c>
      <c r="B14" s="10" t="s">
        <v>140</v>
      </c>
      <c r="C14" s="10" t="s">
        <v>133</v>
      </c>
      <c r="D14" s="8">
        <v>1144</v>
      </c>
      <c r="E14" s="8">
        <v>60</v>
      </c>
      <c r="F14" s="9">
        <f>SUM(D14:E14)</f>
        <v>1204</v>
      </c>
    </row>
    <row r="15" spans="1:6" ht="12.75">
      <c r="A15" s="2" t="s">
        <v>9</v>
      </c>
      <c r="B15" s="10" t="s">
        <v>96</v>
      </c>
      <c r="C15" s="10" t="s">
        <v>95</v>
      </c>
      <c r="D15" s="2">
        <v>1124</v>
      </c>
      <c r="E15" s="2">
        <v>60</v>
      </c>
      <c r="F15" s="4">
        <f>SUM(D15:E15)</f>
        <v>1184</v>
      </c>
    </row>
    <row r="16" spans="1:6" ht="12.75">
      <c r="A16" s="8" t="s">
        <v>10</v>
      </c>
      <c r="B16" s="10" t="s">
        <v>119</v>
      </c>
      <c r="C16" s="10" t="s">
        <v>120</v>
      </c>
      <c r="D16" s="8">
        <v>1107</v>
      </c>
      <c r="E16" s="8">
        <v>60</v>
      </c>
      <c r="F16" s="9">
        <f>SUM(D16:E16)</f>
        <v>1167</v>
      </c>
    </row>
    <row r="17" spans="1:6" ht="12.75">
      <c r="A17" s="2" t="s">
        <v>11</v>
      </c>
      <c r="B17" s="7" t="s">
        <v>65</v>
      </c>
      <c r="C17" s="7" t="s">
        <v>66</v>
      </c>
      <c r="D17" s="8">
        <v>1164</v>
      </c>
      <c r="E17" s="8">
        <v>0</v>
      </c>
      <c r="F17" s="9">
        <f>SUM(D17:E17)</f>
        <v>1164</v>
      </c>
    </row>
    <row r="18" spans="1:6" ht="12.75">
      <c r="A18" s="2" t="s">
        <v>12</v>
      </c>
      <c r="B18" s="10" t="s">
        <v>130</v>
      </c>
      <c r="C18" s="10" t="s">
        <v>131</v>
      </c>
      <c r="D18" s="8">
        <v>1115</v>
      </c>
      <c r="E18" s="8">
        <v>30</v>
      </c>
      <c r="F18" s="9">
        <f>SUM(D18:E18)</f>
        <v>1145</v>
      </c>
    </row>
    <row r="19" spans="1:6" ht="12.75">
      <c r="A19" s="2" t="s">
        <v>13</v>
      </c>
      <c r="B19" s="10" t="s">
        <v>99</v>
      </c>
      <c r="C19" s="10" t="s">
        <v>68</v>
      </c>
      <c r="D19" s="2">
        <v>1083</v>
      </c>
      <c r="E19" s="2">
        <v>60</v>
      </c>
      <c r="F19" s="4">
        <f>SUM(D19:E19)</f>
        <v>1143</v>
      </c>
    </row>
    <row r="20" spans="1:6" ht="12.75">
      <c r="A20" s="2" t="s">
        <v>14</v>
      </c>
      <c r="B20" s="10" t="s">
        <v>82</v>
      </c>
      <c r="C20" s="10" t="s">
        <v>80</v>
      </c>
      <c r="D20" s="8">
        <v>1081</v>
      </c>
      <c r="E20" s="8">
        <v>60</v>
      </c>
      <c r="F20" s="9">
        <f>SUM(D20:E20)</f>
        <v>1141</v>
      </c>
    </row>
    <row r="21" spans="1:6" ht="12.75">
      <c r="A21" s="2" t="s">
        <v>15</v>
      </c>
      <c r="B21" s="10" t="s">
        <v>81</v>
      </c>
      <c r="C21" s="10" t="s">
        <v>80</v>
      </c>
      <c r="D21" s="8">
        <v>1089</v>
      </c>
      <c r="E21" s="8">
        <v>0</v>
      </c>
      <c r="F21" s="9">
        <f>SUM(D21:E21)</f>
        <v>1089</v>
      </c>
    </row>
    <row r="22" spans="1:6" ht="12.75">
      <c r="A22" s="2" t="s">
        <v>16</v>
      </c>
      <c r="B22" s="10" t="s">
        <v>88</v>
      </c>
      <c r="C22" s="10" t="s">
        <v>87</v>
      </c>
      <c r="D22" s="8">
        <v>1001</v>
      </c>
      <c r="E22" s="8">
        <v>60</v>
      </c>
      <c r="F22" s="9">
        <f>SUM(D22:E22)</f>
        <v>1061</v>
      </c>
    </row>
    <row r="23" spans="1:6" ht="12.75">
      <c r="A23" s="2" t="s">
        <v>17</v>
      </c>
      <c r="B23" s="10" t="s">
        <v>100</v>
      </c>
      <c r="C23" s="10" t="s">
        <v>101</v>
      </c>
      <c r="D23" s="8">
        <v>1001</v>
      </c>
      <c r="E23" s="8">
        <v>60</v>
      </c>
      <c r="F23" s="9">
        <f>SUM(D23:E23)</f>
        <v>1061</v>
      </c>
    </row>
    <row r="24" spans="1:6" ht="12.75">
      <c r="A24" s="2" t="s">
        <v>18</v>
      </c>
      <c r="B24" s="10" t="s">
        <v>89</v>
      </c>
      <c r="C24" s="10" t="s">
        <v>87</v>
      </c>
      <c r="D24" s="2">
        <v>958</v>
      </c>
      <c r="E24" s="2">
        <v>60</v>
      </c>
      <c r="F24" s="4">
        <f>SUM(D24:E24)</f>
        <v>1018</v>
      </c>
    </row>
    <row r="25" spans="1:6" ht="12.75">
      <c r="A25" s="2" t="s">
        <v>19</v>
      </c>
      <c r="B25" s="7" t="s">
        <v>93</v>
      </c>
      <c r="C25" s="7" t="s">
        <v>87</v>
      </c>
      <c r="D25" s="8">
        <v>886</v>
      </c>
      <c r="E25" s="8">
        <v>60</v>
      </c>
      <c r="F25" s="9">
        <f>SUM(D25:E25)</f>
        <v>946</v>
      </c>
    </row>
    <row r="26" spans="1:6" ht="12.75">
      <c r="A26" s="2" t="s">
        <v>20</v>
      </c>
      <c r="B26" s="7"/>
      <c r="C26" s="7"/>
      <c r="D26" s="8"/>
      <c r="E26" s="8"/>
      <c r="F26" s="9">
        <f>SUM(D26:E26)</f>
        <v>0</v>
      </c>
    </row>
    <row r="27" spans="1:6" ht="12.75">
      <c r="A27" s="2" t="s">
        <v>21</v>
      </c>
      <c r="B27" s="7"/>
      <c r="C27" s="7"/>
      <c r="D27" s="8"/>
      <c r="E27" s="8"/>
      <c r="F27" s="9">
        <f>SUM(D27:E27)</f>
        <v>0</v>
      </c>
    </row>
    <row r="28" spans="1:6" ht="12.75">
      <c r="A28" s="2" t="s">
        <v>22</v>
      </c>
      <c r="B28" s="7"/>
      <c r="C28" s="7"/>
      <c r="D28" s="8"/>
      <c r="E28" s="8"/>
      <c r="F28" s="9">
        <f>SUM(D28:E28)</f>
        <v>0</v>
      </c>
    </row>
    <row r="29" spans="1:6" ht="12.75">
      <c r="A29" s="2" t="s">
        <v>23</v>
      </c>
      <c r="D29" s="2"/>
      <c r="E29" s="2"/>
      <c r="F29" s="4">
        <f>SUM(D29:E29)</f>
        <v>0</v>
      </c>
    </row>
    <row r="30" spans="1:6" ht="12.75">
      <c r="A30" s="2" t="s">
        <v>24</v>
      </c>
      <c r="B30" s="7"/>
      <c r="C30" s="7"/>
      <c r="D30" s="8"/>
      <c r="E30" s="8"/>
      <c r="F30" s="9">
        <f>SUM(D30:E30)</f>
        <v>0</v>
      </c>
    </row>
    <row r="31" spans="1:6" ht="12.75">
      <c r="A31" s="2" t="s">
        <v>25</v>
      </c>
      <c r="D31" s="2"/>
      <c r="E31" s="2"/>
      <c r="F31" s="4">
        <f>SUM(D31:E31)</f>
        <v>0</v>
      </c>
    </row>
    <row r="32" spans="1:6" ht="12.75">
      <c r="A32" s="2" t="s">
        <v>26</v>
      </c>
      <c r="B32" s="7"/>
      <c r="C32" s="7"/>
      <c r="D32" s="8"/>
      <c r="E32" s="8"/>
      <c r="F32" s="9">
        <f>SUM(D32:E32)</f>
        <v>0</v>
      </c>
    </row>
    <row r="33" spans="1:6" ht="12.75">
      <c r="A33" s="2" t="s">
        <v>27</v>
      </c>
      <c r="D33" s="2"/>
      <c r="E33" s="2"/>
      <c r="F33" s="4">
        <f>SUM(D33:E33)</f>
        <v>0</v>
      </c>
    </row>
    <row r="34" spans="1:6" ht="12.75">
      <c r="A34" s="2" t="s">
        <v>28</v>
      </c>
      <c r="B34" s="7"/>
      <c r="C34" s="7"/>
      <c r="D34" s="8"/>
      <c r="E34" s="8"/>
      <c r="F34" s="9">
        <f>SUM(D34:E34)</f>
        <v>0</v>
      </c>
    </row>
    <row r="35" spans="1:6" ht="12.75">
      <c r="A35" s="2" t="s">
        <v>29</v>
      </c>
      <c r="D35" s="2"/>
      <c r="E35" s="2"/>
      <c r="F35" s="4">
        <f>SUM(D35:E35)</f>
        <v>0</v>
      </c>
    </row>
    <row r="36" spans="1:6" ht="12.75">
      <c r="A36" s="2" t="s">
        <v>30</v>
      </c>
      <c r="B36" s="7"/>
      <c r="C36" s="7"/>
      <c r="D36" s="8"/>
      <c r="E36" s="8"/>
      <c r="F36" s="9">
        <f>SUM(D36:E36)</f>
        <v>0</v>
      </c>
    </row>
    <row r="37" spans="1:6" ht="12.75">
      <c r="A37" s="2" t="s">
        <v>34</v>
      </c>
      <c r="D37" s="2"/>
      <c r="E37" s="2"/>
      <c r="F37" s="4">
        <f>SUM(D37:E37)</f>
        <v>0</v>
      </c>
    </row>
    <row r="38" spans="1:6" ht="12.75">
      <c r="A38" s="2" t="s">
        <v>32</v>
      </c>
      <c r="D38" s="2"/>
      <c r="E38" s="2"/>
      <c r="F38" s="4">
        <f>SUM(D38:E38)</f>
        <v>0</v>
      </c>
    </row>
    <row r="39" spans="1:6" ht="12.75">
      <c r="A39" s="2" t="s">
        <v>42</v>
      </c>
      <c r="D39" s="2"/>
      <c r="E39" s="2"/>
      <c r="F39" s="4">
        <f>SUM(D39:E39)</f>
        <v>0</v>
      </c>
    </row>
    <row r="40" spans="1:6" ht="12.75">
      <c r="A40" s="2"/>
      <c r="D40" s="2"/>
      <c r="E40" s="2"/>
      <c r="F40" s="4"/>
    </row>
    <row r="41" spans="1:6" ht="12.75">
      <c r="A41" s="2"/>
      <c r="D41" s="2"/>
      <c r="E41" s="2"/>
      <c r="F41" s="4"/>
    </row>
    <row r="42" spans="1:6" ht="12.75">
      <c r="A42" s="2"/>
      <c r="D42" s="2"/>
      <c r="E42" s="2"/>
      <c r="F42" s="4"/>
    </row>
    <row r="43" spans="1:6" ht="12.75">
      <c r="A43" s="2"/>
      <c r="D43" s="2"/>
      <c r="E43" s="2"/>
      <c r="F43" s="4"/>
    </row>
    <row r="44" ht="12.75">
      <c r="A44" s="2"/>
    </row>
    <row r="45" ht="12.75">
      <c r="A45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536"/>
  <sheetViews>
    <sheetView zoomScalePageLayoutView="0" workbookViewId="0" topLeftCell="A1">
      <selection activeCell="J19" sqref="J19"/>
    </sheetView>
  </sheetViews>
  <sheetFormatPr defaultColWidth="9.140625" defaultRowHeight="12.75"/>
  <cols>
    <col min="2" max="2" width="17.7109375" style="0" customWidth="1"/>
    <col min="3" max="3" width="15.57421875" style="0" customWidth="1"/>
    <col min="4" max="6" width="12.7109375" style="0" customWidth="1"/>
  </cols>
  <sheetData>
    <row r="1" ht="6" customHeight="1"/>
    <row r="2" spans="1:5" ht="25.5" customHeight="1">
      <c r="A2" s="6" t="s">
        <v>58</v>
      </c>
      <c r="B2" s="3"/>
      <c r="C2" s="3"/>
      <c r="D2" s="3"/>
      <c r="E2" s="3"/>
    </row>
    <row r="3" spans="1:5" ht="25.5" customHeight="1">
      <c r="A3" s="6" t="s">
        <v>59</v>
      </c>
      <c r="B3" s="3"/>
      <c r="C3" s="3"/>
      <c r="D3" s="3"/>
      <c r="E3" s="3"/>
    </row>
    <row r="4" ht="8.25" customHeight="1"/>
    <row r="5" spans="1:6" ht="21" customHeight="1">
      <c r="A5" s="5" t="s">
        <v>33</v>
      </c>
      <c r="B5" s="1"/>
      <c r="C5" s="1"/>
      <c r="D5" s="1"/>
      <c r="E5" s="1"/>
      <c r="F5" s="1"/>
    </row>
    <row r="6" ht="8.25" customHeight="1"/>
    <row r="7" spans="1:6" ht="12.75">
      <c r="A7" s="3" t="s">
        <v>0</v>
      </c>
      <c r="B7" s="3" t="s">
        <v>1</v>
      </c>
      <c r="C7" s="3" t="s">
        <v>63</v>
      </c>
      <c r="D7" s="4" t="s">
        <v>61</v>
      </c>
      <c r="E7" s="4" t="s">
        <v>62</v>
      </c>
      <c r="F7" s="4" t="s">
        <v>2</v>
      </c>
    </row>
    <row r="9" spans="1:6" ht="12.75">
      <c r="A9" s="2" t="s">
        <v>3</v>
      </c>
      <c r="B9" s="10" t="s">
        <v>76</v>
      </c>
      <c r="C9" t="s">
        <v>74</v>
      </c>
      <c r="D9" s="2">
        <v>1193</v>
      </c>
      <c r="E9" s="2">
        <v>90</v>
      </c>
      <c r="F9" s="4">
        <f>SUM(D9:E9)</f>
        <v>1283</v>
      </c>
    </row>
    <row r="10" spans="1:6" ht="12.75">
      <c r="A10" s="2" t="s">
        <v>4</v>
      </c>
      <c r="B10" s="10" t="s">
        <v>83</v>
      </c>
      <c r="C10" s="10" t="s">
        <v>80</v>
      </c>
      <c r="D10" s="2">
        <v>1136</v>
      </c>
      <c r="E10" s="2">
        <v>120</v>
      </c>
      <c r="F10" s="4">
        <f>SUM(D10:E10)</f>
        <v>1256</v>
      </c>
    </row>
    <row r="11" spans="1:6" ht="12.75">
      <c r="A11" s="2" t="s">
        <v>5</v>
      </c>
      <c r="B11" s="10" t="s">
        <v>75</v>
      </c>
      <c r="C11" s="7" t="s">
        <v>74</v>
      </c>
      <c r="D11" s="8">
        <v>1138</v>
      </c>
      <c r="E11" s="8">
        <v>90</v>
      </c>
      <c r="F11" s="9">
        <f>SUM(D11:E11)</f>
        <v>1228</v>
      </c>
    </row>
    <row r="12" spans="1:6" ht="12.75">
      <c r="A12" s="2" t="s">
        <v>6</v>
      </c>
      <c r="B12" s="10" t="s">
        <v>108</v>
      </c>
      <c r="C12" s="10" t="s">
        <v>101</v>
      </c>
      <c r="D12" s="2">
        <v>1049</v>
      </c>
      <c r="E12" s="2">
        <v>90</v>
      </c>
      <c r="F12" s="4">
        <f>SUM(D12:E12)</f>
        <v>1139</v>
      </c>
    </row>
    <row r="13" spans="1:6" ht="12.75">
      <c r="A13" s="2" t="s">
        <v>7</v>
      </c>
      <c r="B13" s="10" t="s">
        <v>79</v>
      </c>
      <c r="C13" s="10" t="s">
        <v>66</v>
      </c>
      <c r="D13" s="2">
        <v>1040</v>
      </c>
      <c r="E13" s="2">
        <v>90</v>
      </c>
      <c r="F13" s="4">
        <f>SUM(D13:E13)</f>
        <v>1130</v>
      </c>
    </row>
    <row r="14" spans="1:6" ht="12.75">
      <c r="A14" s="8" t="s">
        <v>8</v>
      </c>
      <c r="B14" s="10" t="s">
        <v>114</v>
      </c>
      <c r="C14" s="10" t="s">
        <v>111</v>
      </c>
      <c r="D14" s="8">
        <v>1031</v>
      </c>
      <c r="E14" s="8">
        <v>90</v>
      </c>
      <c r="F14" s="9">
        <f>SUM(D14:E14)</f>
        <v>1121</v>
      </c>
    </row>
    <row r="15" spans="1:6" ht="12.75">
      <c r="A15" s="2" t="s">
        <v>9</v>
      </c>
      <c r="B15" s="10" t="s">
        <v>105</v>
      </c>
      <c r="C15" s="10" t="s">
        <v>106</v>
      </c>
      <c r="D15" s="2">
        <v>1026</v>
      </c>
      <c r="E15" s="2">
        <v>90</v>
      </c>
      <c r="F15" s="4">
        <f>SUM(D15:E15)</f>
        <v>1116</v>
      </c>
    </row>
    <row r="16" spans="1:6" ht="12.75">
      <c r="A16" s="2" t="s">
        <v>10</v>
      </c>
      <c r="B16" s="10" t="s">
        <v>117</v>
      </c>
      <c r="C16" s="10" t="s">
        <v>111</v>
      </c>
      <c r="D16" s="8">
        <v>986</v>
      </c>
      <c r="E16" s="8">
        <v>120</v>
      </c>
      <c r="F16" s="9">
        <f>SUM(D16:E16)</f>
        <v>1106</v>
      </c>
    </row>
    <row r="17" spans="1:6" ht="12.75">
      <c r="A17" s="2" t="s">
        <v>11</v>
      </c>
      <c r="B17" s="10" t="s">
        <v>92</v>
      </c>
      <c r="C17" s="10" t="s">
        <v>87</v>
      </c>
      <c r="D17" s="8">
        <v>1013</v>
      </c>
      <c r="E17" s="8">
        <v>90</v>
      </c>
      <c r="F17" s="9">
        <f>SUM(D17:E17)</f>
        <v>1103</v>
      </c>
    </row>
    <row r="18" spans="1:6" ht="12.75">
      <c r="A18" s="2" t="s">
        <v>12</v>
      </c>
      <c r="B18" s="10" t="s">
        <v>98</v>
      </c>
      <c r="C18" s="10" t="s">
        <v>95</v>
      </c>
      <c r="D18" s="2">
        <v>976</v>
      </c>
      <c r="E18" s="2">
        <v>120</v>
      </c>
      <c r="F18" s="4">
        <f>SUM(D18:E18)</f>
        <v>1096</v>
      </c>
    </row>
    <row r="19" spans="1:6" ht="12.75">
      <c r="A19" s="2" t="s">
        <v>13</v>
      </c>
      <c r="B19" s="10" t="s">
        <v>138</v>
      </c>
      <c r="C19" s="10" t="s">
        <v>133</v>
      </c>
      <c r="D19" s="2">
        <v>988</v>
      </c>
      <c r="E19" s="2">
        <v>90</v>
      </c>
      <c r="F19" s="4">
        <f>SUM(D19:E19)</f>
        <v>1078</v>
      </c>
    </row>
    <row r="20" spans="1:6" ht="12.75">
      <c r="A20" s="2" t="s">
        <v>14</v>
      </c>
      <c r="B20" s="10" t="s">
        <v>107</v>
      </c>
      <c r="C20" s="10" t="s">
        <v>106</v>
      </c>
      <c r="D20" s="2">
        <v>978</v>
      </c>
      <c r="E20" s="2">
        <v>90</v>
      </c>
      <c r="F20" s="4">
        <f>SUM(D20:E20)</f>
        <v>1068</v>
      </c>
    </row>
    <row r="21" spans="1:6" ht="12.75">
      <c r="A21" s="2" t="s">
        <v>15</v>
      </c>
      <c r="B21" s="10" t="s">
        <v>137</v>
      </c>
      <c r="C21" s="10" t="s">
        <v>135</v>
      </c>
      <c r="D21" s="8">
        <v>942</v>
      </c>
      <c r="E21" s="8">
        <v>120</v>
      </c>
      <c r="F21" s="9">
        <f>SUM(D21:E21)</f>
        <v>1062</v>
      </c>
    </row>
    <row r="22" spans="1:6" ht="12.75">
      <c r="A22" s="2" t="s">
        <v>16</v>
      </c>
      <c r="B22" s="10" t="s">
        <v>104</v>
      </c>
      <c r="C22" s="10" t="s">
        <v>68</v>
      </c>
      <c r="D22" s="8">
        <v>934</v>
      </c>
      <c r="E22" s="8">
        <v>120</v>
      </c>
      <c r="F22" s="9">
        <f>SUM(D22:E22)</f>
        <v>1054</v>
      </c>
    </row>
    <row r="23" spans="1:6" ht="12.75">
      <c r="A23" s="2" t="s">
        <v>17</v>
      </c>
      <c r="B23" s="10" t="s">
        <v>121</v>
      </c>
      <c r="C23" s="10" t="s">
        <v>120</v>
      </c>
      <c r="D23" s="2">
        <v>963</v>
      </c>
      <c r="E23" s="8">
        <v>90</v>
      </c>
      <c r="F23" s="4">
        <f>SUM(D23:E23)</f>
        <v>1053</v>
      </c>
    </row>
    <row r="24" spans="1:6" ht="12.75">
      <c r="A24" s="2" t="s">
        <v>18</v>
      </c>
      <c r="B24" s="10" t="s">
        <v>139</v>
      </c>
      <c r="C24" s="10" t="s">
        <v>133</v>
      </c>
      <c r="D24" s="2">
        <v>961</v>
      </c>
      <c r="E24" s="2">
        <v>90</v>
      </c>
      <c r="F24" s="4">
        <f>SUM(D24:E24)</f>
        <v>1051</v>
      </c>
    </row>
    <row r="25" spans="1:6" ht="12.75">
      <c r="A25" s="2" t="s">
        <v>19</v>
      </c>
      <c r="B25" s="10" t="s">
        <v>136</v>
      </c>
      <c r="C25" s="10" t="s">
        <v>135</v>
      </c>
      <c r="D25" s="8">
        <v>919</v>
      </c>
      <c r="E25" s="8">
        <v>120</v>
      </c>
      <c r="F25" s="9">
        <f>SUM(D25:E25)</f>
        <v>1039</v>
      </c>
    </row>
    <row r="26" spans="1:6" ht="12.75">
      <c r="A26" s="2" t="s">
        <v>20</v>
      </c>
      <c r="B26" s="10" t="s">
        <v>115</v>
      </c>
      <c r="C26" s="10" t="s">
        <v>111</v>
      </c>
      <c r="D26" s="2">
        <v>937</v>
      </c>
      <c r="E26" s="2">
        <v>90</v>
      </c>
      <c r="F26" s="4">
        <f>SUM(D26:E26)</f>
        <v>1027</v>
      </c>
    </row>
    <row r="27" spans="1:6" ht="12.75">
      <c r="A27" s="2" t="s">
        <v>21</v>
      </c>
      <c r="B27" s="10" t="s">
        <v>90</v>
      </c>
      <c r="C27" s="10" t="s">
        <v>87</v>
      </c>
      <c r="D27" s="2">
        <v>932</v>
      </c>
      <c r="E27" s="2">
        <v>90</v>
      </c>
      <c r="F27" s="4">
        <f>SUM(D27:E27)</f>
        <v>1022</v>
      </c>
    </row>
    <row r="28" spans="1:6" ht="12.75">
      <c r="A28" s="2" t="s">
        <v>22</v>
      </c>
      <c r="B28" s="10" t="s">
        <v>84</v>
      </c>
      <c r="C28" s="10" t="s">
        <v>80</v>
      </c>
      <c r="D28" s="2">
        <v>929</v>
      </c>
      <c r="E28" s="2">
        <v>90</v>
      </c>
      <c r="F28" s="4">
        <f>SUM(D28:E28)</f>
        <v>1019</v>
      </c>
    </row>
    <row r="29" spans="1:6" ht="12.75">
      <c r="A29" s="2" t="s">
        <v>23</v>
      </c>
      <c r="B29" s="10" t="s">
        <v>97</v>
      </c>
      <c r="C29" s="10" t="s">
        <v>95</v>
      </c>
      <c r="D29" s="8">
        <v>886</v>
      </c>
      <c r="E29" s="8">
        <v>120</v>
      </c>
      <c r="F29" s="9">
        <f>SUM(D29:E29)</f>
        <v>1006</v>
      </c>
    </row>
    <row r="30" spans="1:6" ht="12.75">
      <c r="A30" s="2" t="s">
        <v>24</v>
      </c>
      <c r="B30" s="10" t="s">
        <v>116</v>
      </c>
      <c r="C30" s="10" t="s">
        <v>111</v>
      </c>
      <c r="D30" s="2">
        <v>880</v>
      </c>
      <c r="E30" s="2">
        <v>120</v>
      </c>
      <c r="F30" s="4">
        <f>SUM(D30:E30)</f>
        <v>1000</v>
      </c>
    </row>
    <row r="31" spans="1:6" ht="12.75">
      <c r="A31" s="2" t="s">
        <v>25</v>
      </c>
      <c r="B31" s="10" t="s">
        <v>91</v>
      </c>
      <c r="C31" s="10" t="s">
        <v>87</v>
      </c>
      <c r="D31" s="8">
        <v>897</v>
      </c>
      <c r="E31" s="8">
        <v>90</v>
      </c>
      <c r="F31" s="9">
        <f>SUM(D31:E31)</f>
        <v>987</v>
      </c>
    </row>
    <row r="32" spans="1:6" ht="12.75">
      <c r="A32" s="2" t="s">
        <v>26</v>
      </c>
      <c r="B32" s="10" t="s">
        <v>118</v>
      </c>
      <c r="C32" s="10" t="s">
        <v>111</v>
      </c>
      <c r="D32" s="2">
        <v>857</v>
      </c>
      <c r="E32" s="2">
        <v>120</v>
      </c>
      <c r="F32" s="4">
        <f>SUM(D32:E32)</f>
        <v>977</v>
      </c>
    </row>
    <row r="33" spans="1:6" ht="12.75">
      <c r="A33" s="2" t="s">
        <v>27</v>
      </c>
      <c r="B33" s="10" t="s">
        <v>85</v>
      </c>
      <c r="C33" s="10" t="s">
        <v>80</v>
      </c>
      <c r="D33" s="8">
        <v>849</v>
      </c>
      <c r="E33" s="8">
        <v>120</v>
      </c>
      <c r="F33" s="9">
        <f>SUM(D33:E33)</f>
        <v>969</v>
      </c>
    </row>
    <row r="34" spans="1:6" ht="12.75">
      <c r="A34" s="2" t="s">
        <v>28</v>
      </c>
      <c r="B34" s="10" t="s">
        <v>102</v>
      </c>
      <c r="C34" s="10" t="s">
        <v>103</v>
      </c>
      <c r="D34" s="2">
        <v>837</v>
      </c>
      <c r="E34" s="2">
        <v>120</v>
      </c>
      <c r="F34" s="4">
        <f>SUM(D34:E34)</f>
        <v>957</v>
      </c>
    </row>
    <row r="35" spans="1:6" ht="12.75">
      <c r="A35" s="2" t="s">
        <v>29</v>
      </c>
      <c r="B35" s="10" t="s">
        <v>71</v>
      </c>
      <c r="C35" t="s">
        <v>68</v>
      </c>
      <c r="D35" s="8">
        <v>800</v>
      </c>
      <c r="E35" s="2">
        <v>120</v>
      </c>
      <c r="F35" s="9">
        <f>SUM(D35:E35)</f>
        <v>920</v>
      </c>
    </row>
    <row r="36" spans="1:6" ht="12.75">
      <c r="A36" s="2" t="s">
        <v>30</v>
      </c>
      <c r="B36" s="10" t="s">
        <v>125</v>
      </c>
      <c r="C36" s="10" t="s">
        <v>103</v>
      </c>
      <c r="D36" s="8">
        <v>799</v>
      </c>
      <c r="E36" s="2">
        <v>120</v>
      </c>
      <c r="F36" s="9">
        <f>SUM(D36:E36)</f>
        <v>919</v>
      </c>
    </row>
    <row r="37" spans="1:6" ht="12.75">
      <c r="A37" s="2" t="s">
        <v>31</v>
      </c>
      <c r="B37" s="10" t="s">
        <v>72</v>
      </c>
      <c r="C37" t="s">
        <v>68</v>
      </c>
      <c r="D37" s="2">
        <v>798</v>
      </c>
      <c r="E37" s="2">
        <v>120</v>
      </c>
      <c r="F37" s="4">
        <f>SUM(D37:E37)</f>
        <v>918</v>
      </c>
    </row>
    <row r="38" spans="1:6" ht="12.75">
      <c r="A38" s="2" t="s">
        <v>32</v>
      </c>
      <c r="B38" t="s">
        <v>69</v>
      </c>
      <c r="C38" t="s">
        <v>68</v>
      </c>
      <c r="D38" s="2">
        <v>788</v>
      </c>
      <c r="E38" s="2">
        <v>120</v>
      </c>
      <c r="F38" s="4">
        <f>SUM(D38:E38)</f>
        <v>908</v>
      </c>
    </row>
    <row r="39" spans="1:6" ht="12.75">
      <c r="A39" s="2" t="s">
        <v>42</v>
      </c>
      <c r="B39" s="10" t="s">
        <v>122</v>
      </c>
      <c r="C39" s="10" t="s">
        <v>120</v>
      </c>
      <c r="D39" s="2">
        <v>781</v>
      </c>
      <c r="E39" s="2">
        <v>120</v>
      </c>
      <c r="F39" s="4">
        <f>SUM(D39:E39)</f>
        <v>901</v>
      </c>
    </row>
    <row r="40" spans="1:6" ht="12.75">
      <c r="A40" s="2" t="s">
        <v>43</v>
      </c>
      <c r="B40" s="10" t="s">
        <v>77</v>
      </c>
      <c r="C40" s="10" t="s">
        <v>78</v>
      </c>
      <c r="D40" s="2">
        <v>755</v>
      </c>
      <c r="E40" s="2">
        <v>120</v>
      </c>
      <c r="F40" s="4">
        <f>SUM(D40:E40)</f>
        <v>875</v>
      </c>
    </row>
    <row r="41" spans="1:6" ht="12.75">
      <c r="A41" s="2" t="s">
        <v>44</v>
      </c>
      <c r="B41" t="s">
        <v>110</v>
      </c>
      <c r="C41" t="s">
        <v>68</v>
      </c>
      <c r="D41" s="2">
        <v>753</v>
      </c>
      <c r="E41" s="2">
        <v>120</v>
      </c>
      <c r="F41" s="4">
        <f>SUM(D41:E41)</f>
        <v>873</v>
      </c>
    </row>
    <row r="42" spans="1:6" ht="12.75">
      <c r="A42" s="2" t="s">
        <v>45</v>
      </c>
      <c r="B42" s="7" t="s">
        <v>70</v>
      </c>
      <c r="C42" t="s">
        <v>68</v>
      </c>
      <c r="D42" s="8">
        <v>753</v>
      </c>
      <c r="E42" s="2">
        <v>120</v>
      </c>
      <c r="F42" s="9">
        <f>SUM(D42:E42)</f>
        <v>873</v>
      </c>
    </row>
    <row r="43" spans="1:6" ht="12.75">
      <c r="A43" s="2" t="s">
        <v>46</v>
      </c>
      <c r="B43" s="10" t="s">
        <v>73</v>
      </c>
      <c r="C43" t="s">
        <v>68</v>
      </c>
      <c r="D43" s="8">
        <v>730</v>
      </c>
      <c r="E43" s="2">
        <v>120</v>
      </c>
      <c r="F43" s="9">
        <f>SUM(D43:E43)</f>
        <v>850</v>
      </c>
    </row>
    <row r="44" spans="1:6" ht="12.75">
      <c r="A44" s="2" t="s">
        <v>47</v>
      </c>
      <c r="B44" s="10" t="s">
        <v>124</v>
      </c>
      <c r="C44" s="10" t="s">
        <v>103</v>
      </c>
      <c r="D44" s="2">
        <v>689</v>
      </c>
      <c r="E44" s="2">
        <v>120</v>
      </c>
      <c r="F44" s="4">
        <f>SUM(D44:E44)</f>
        <v>809</v>
      </c>
    </row>
    <row r="45" spans="1:6" ht="12.75">
      <c r="A45" s="2" t="s">
        <v>48</v>
      </c>
      <c r="B45" s="10" t="s">
        <v>142</v>
      </c>
      <c r="C45" s="10" t="s">
        <v>143</v>
      </c>
      <c r="D45" s="2">
        <v>688</v>
      </c>
      <c r="E45" s="2">
        <v>120</v>
      </c>
      <c r="F45" s="4">
        <f>SUM(D45:E45)</f>
        <v>808</v>
      </c>
    </row>
    <row r="46" spans="1:6" ht="12.75">
      <c r="A46" s="2" t="s">
        <v>49</v>
      </c>
      <c r="B46" s="10" t="s">
        <v>123</v>
      </c>
      <c r="C46" s="10" t="s">
        <v>103</v>
      </c>
      <c r="D46" s="2">
        <v>676</v>
      </c>
      <c r="E46" s="2">
        <v>120</v>
      </c>
      <c r="F46" s="4">
        <f>SUM(D46:E46)</f>
        <v>796</v>
      </c>
    </row>
    <row r="47" spans="1:6" ht="12.75">
      <c r="A47" s="2" t="s">
        <v>50</v>
      </c>
      <c r="B47" s="10" t="s">
        <v>86</v>
      </c>
      <c r="C47" s="10" t="s">
        <v>80</v>
      </c>
      <c r="D47" s="2">
        <v>654</v>
      </c>
      <c r="E47" s="2">
        <v>120</v>
      </c>
      <c r="F47" s="4">
        <f>SUM(D47:E47)</f>
        <v>774</v>
      </c>
    </row>
    <row r="48" spans="1:6" ht="12.75">
      <c r="A48" s="2" t="s">
        <v>51</v>
      </c>
      <c r="D48" s="2"/>
      <c r="E48" s="2"/>
      <c r="F48" s="4">
        <f>SUM(D48:E48)</f>
        <v>0</v>
      </c>
    </row>
    <row r="49" spans="1:6" ht="12.75">
      <c r="A49" s="2" t="s">
        <v>52</v>
      </c>
      <c r="D49" s="2"/>
      <c r="E49" s="2"/>
      <c r="F49" s="4">
        <f>SUM(D49:E49)</f>
        <v>0</v>
      </c>
    </row>
    <row r="50" spans="1:6" ht="12.75">
      <c r="A50" s="2" t="s">
        <v>53</v>
      </c>
      <c r="D50" s="2"/>
      <c r="E50" s="2"/>
      <c r="F50" s="4">
        <f>SUM(D50:E50)</f>
        <v>0</v>
      </c>
    </row>
    <row r="51" spans="1:6" ht="12.75">
      <c r="A51" s="2" t="s">
        <v>54</v>
      </c>
      <c r="D51" s="2"/>
      <c r="E51" s="2"/>
      <c r="F51" s="4">
        <f>SUM(D51:E51)</f>
        <v>0</v>
      </c>
    </row>
    <row r="52" spans="1:6" ht="12.75">
      <c r="A52" s="2" t="s">
        <v>55</v>
      </c>
      <c r="D52" s="2"/>
      <c r="E52" s="2"/>
      <c r="F52" s="4">
        <f>SUM(D52:E52)</f>
        <v>0</v>
      </c>
    </row>
    <row r="53" spans="1:6" ht="12.75">
      <c r="A53" s="2" t="s">
        <v>56</v>
      </c>
      <c r="D53" s="2"/>
      <c r="E53" s="2"/>
      <c r="F53" s="4">
        <f>SUM(D53:E53)</f>
        <v>0</v>
      </c>
    </row>
    <row r="54" spans="1:6" ht="12.75">
      <c r="A54" s="2" t="s">
        <v>57</v>
      </c>
      <c r="D54" s="2"/>
      <c r="E54" s="2"/>
      <c r="F54" s="4">
        <f>SUM(D54:E54)</f>
        <v>0</v>
      </c>
    </row>
    <row r="55" spans="1:6" ht="12.75">
      <c r="A55" s="2"/>
      <c r="D55" s="2"/>
      <c r="E55" s="2"/>
      <c r="F55" s="4"/>
    </row>
    <row r="56" spans="1:6" ht="12.75">
      <c r="A56" s="2"/>
      <c r="D56" s="2"/>
      <c r="E56" s="2"/>
      <c r="F56" s="4"/>
    </row>
    <row r="57" spans="1:6" ht="12.75">
      <c r="A57" s="2"/>
      <c r="D57" s="2"/>
      <c r="E57" s="2"/>
      <c r="F57" s="4"/>
    </row>
    <row r="58" spans="1:6" ht="12.75">
      <c r="A58" s="2"/>
      <c r="D58" s="2"/>
      <c r="E58" s="2"/>
      <c r="F58" s="4"/>
    </row>
    <row r="59" spans="1:6" ht="12.75">
      <c r="A59" s="2"/>
      <c r="D59" s="2"/>
      <c r="E59" s="2"/>
      <c r="F59" s="4"/>
    </row>
    <row r="60" spans="1:6" ht="12.75">
      <c r="A60" s="2"/>
      <c r="E60" s="2"/>
      <c r="F60" s="4"/>
    </row>
    <row r="61" spans="1:6" ht="12.75">
      <c r="A61" s="2"/>
      <c r="D61" s="2"/>
      <c r="E61" s="2"/>
      <c r="F61" s="4"/>
    </row>
    <row r="62" spans="1:6" ht="12.75">
      <c r="A62" s="2"/>
      <c r="D62" s="2"/>
      <c r="E62" s="2"/>
      <c r="F62" s="4"/>
    </row>
    <row r="63" spans="1:6" ht="12.75">
      <c r="A63" s="2"/>
      <c r="D63" s="2"/>
      <c r="E63" s="2"/>
      <c r="F63" s="4"/>
    </row>
    <row r="64" spans="1:6" ht="12.75">
      <c r="A64" s="2"/>
      <c r="D64" s="2"/>
      <c r="E64" s="2"/>
      <c r="F64" s="4"/>
    </row>
    <row r="65" spans="1:6" ht="12.75">
      <c r="A65" s="2"/>
      <c r="D65" s="2"/>
      <c r="E65" s="2"/>
      <c r="F65" s="4"/>
    </row>
    <row r="66" spans="1:6" ht="12.75">
      <c r="A66" s="2"/>
      <c r="D66" s="2"/>
      <c r="E66" s="2"/>
      <c r="F66" s="4"/>
    </row>
    <row r="67" spans="1:6" ht="12.75">
      <c r="A67" s="2"/>
      <c r="E67" s="2"/>
      <c r="F67" s="4"/>
    </row>
    <row r="68" spans="1:6" ht="12.75">
      <c r="A68" s="2"/>
      <c r="D68" s="2"/>
      <c r="E68" s="2"/>
      <c r="F68" s="4"/>
    </row>
    <row r="69" spans="1:6" ht="12.75">
      <c r="A69" s="2"/>
      <c r="D69" s="2"/>
      <c r="E69" s="2"/>
      <c r="F69" s="4"/>
    </row>
    <row r="70" spans="1:6" ht="12.75">
      <c r="A70" s="2"/>
      <c r="D70" s="2"/>
      <c r="E70" s="2"/>
      <c r="F70" s="4"/>
    </row>
    <row r="71" spans="1:6" ht="12.75">
      <c r="A71" s="2"/>
      <c r="F71" s="4"/>
    </row>
    <row r="72" spans="1:6" ht="12.75">
      <c r="A72" s="2"/>
      <c r="D72" s="2"/>
      <c r="E72" s="2"/>
      <c r="F72" s="4"/>
    </row>
    <row r="73" spans="1:6" ht="12.75">
      <c r="A73" s="2"/>
      <c r="D73" s="2"/>
      <c r="E73" s="2"/>
      <c r="F73" s="4"/>
    </row>
    <row r="74" spans="1:6" ht="12.75">
      <c r="A74" s="2"/>
      <c r="D74" s="2"/>
      <c r="E74" s="2"/>
      <c r="F74" s="4"/>
    </row>
    <row r="75" spans="1:6" ht="12.75">
      <c r="A75" s="2"/>
      <c r="D75" s="2"/>
      <c r="E75" s="2"/>
      <c r="F75" s="4"/>
    </row>
    <row r="76" spans="1:6" ht="12.75">
      <c r="A76" s="2"/>
      <c r="D76" s="2"/>
      <c r="E76" s="2"/>
      <c r="F76" s="4"/>
    </row>
    <row r="77" spans="1:6" ht="12.75">
      <c r="A77" s="2"/>
      <c r="D77" s="2"/>
      <c r="E77" s="2"/>
      <c r="F77" s="4"/>
    </row>
    <row r="78" spans="1:6" ht="12.75">
      <c r="A78" s="2"/>
      <c r="D78" s="2"/>
      <c r="E78" s="2"/>
      <c r="F78" s="4"/>
    </row>
    <row r="79" spans="1:6" ht="12.75">
      <c r="A79" s="2"/>
      <c r="D79" s="2"/>
      <c r="E79" s="2"/>
      <c r="F79" s="4"/>
    </row>
    <row r="80" spans="1:6" ht="12.75">
      <c r="A80" s="2"/>
      <c r="D80" s="2"/>
      <c r="E80" s="2"/>
      <c r="F80" s="4"/>
    </row>
    <row r="81" spans="1:6" ht="12.75">
      <c r="A81" s="2"/>
      <c r="D81" s="2"/>
      <c r="E81" s="2"/>
      <c r="F81" s="4"/>
    </row>
    <row r="82" spans="1:6" ht="12.75">
      <c r="A82" s="2"/>
      <c r="D82" s="2"/>
      <c r="E82" s="2"/>
      <c r="F82" s="4"/>
    </row>
    <row r="83" spans="1:6" ht="12.75">
      <c r="A83" s="2"/>
      <c r="D83" s="2"/>
      <c r="E83" s="2"/>
      <c r="F83" s="4"/>
    </row>
    <row r="84" spans="1:6" ht="12.75">
      <c r="A84" s="2"/>
      <c r="D84" s="2"/>
      <c r="E84" s="2"/>
      <c r="F84" s="4"/>
    </row>
    <row r="85" spans="1:6" ht="12.75">
      <c r="A85" s="2"/>
      <c r="D85" s="2"/>
      <c r="E85" s="2"/>
      <c r="F85" s="4"/>
    </row>
    <row r="86" spans="1:6" ht="12.75">
      <c r="A86" s="2"/>
      <c r="D86" s="2"/>
      <c r="E86" s="2"/>
      <c r="F86" s="4"/>
    </row>
    <row r="87" spans="1:6" ht="12.75">
      <c r="A87" s="2"/>
      <c r="D87" s="2"/>
      <c r="E87" s="2"/>
      <c r="F87" s="4"/>
    </row>
    <row r="88" spans="1:6" ht="12.75">
      <c r="A88" s="2"/>
      <c r="D88" s="2"/>
      <c r="E88" s="2"/>
      <c r="F88" s="4"/>
    </row>
    <row r="89" ht="12.75">
      <c r="E89" s="2"/>
    </row>
    <row r="90" ht="12.75">
      <c r="E90" s="2"/>
    </row>
    <row r="91" ht="12.75">
      <c r="E91" s="2"/>
    </row>
    <row r="92" spans="1:5" ht="12.75">
      <c r="A92" s="2"/>
      <c r="D92" s="2"/>
      <c r="E92" s="2"/>
    </row>
    <row r="93" ht="12.75">
      <c r="A93" s="2"/>
    </row>
    <row r="65536" spans="3:5" ht="12.75">
      <c r="C65536" s="10"/>
      <c r="E65536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536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20.7109375" style="0" customWidth="1"/>
    <col min="4" max="4" width="12.7109375" style="0" customWidth="1"/>
    <col min="5" max="5" width="20.7109375" style="0" customWidth="1"/>
    <col min="6" max="7" width="12.7109375" style="0" customWidth="1"/>
  </cols>
  <sheetData>
    <row r="1" spans="1:5" ht="30">
      <c r="A1" s="6" t="s">
        <v>58</v>
      </c>
      <c r="B1" s="3"/>
      <c r="C1" s="3"/>
      <c r="D1" s="3"/>
      <c r="E1" s="3"/>
    </row>
    <row r="2" spans="1:5" ht="30">
      <c r="A2" s="6" t="s">
        <v>59</v>
      </c>
      <c r="B2" s="3"/>
      <c r="C2" s="3"/>
      <c r="D2" s="3"/>
      <c r="E2" s="3"/>
    </row>
    <row r="4" spans="1:7" ht="23.25">
      <c r="A4" s="5" t="s">
        <v>64</v>
      </c>
      <c r="B4" s="1"/>
      <c r="C4" s="1"/>
      <c r="D4" s="1"/>
      <c r="E4" s="1"/>
      <c r="F4" s="1"/>
      <c r="G4" s="1"/>
    </row>
    <row r="6" spans="1:7" ht="12.75">
      <c r="A6" s="3" t="s">
        <v>0</v>
      </c>
      <c r="B6" s="3" t="s">
        <v>63</v>
      </c>
      <c r="C6" s="3" t="s">
        <v>35</v>
      </c>
      <c r="D6" s="4" t="s">
        <v>37</v>
      </c>
      <c r="E6" s="4" t="s">
        <v>36</v>
      </c>
      <c r="F6" s="4" t="s">
        <v>38</v>
      </c>
      <c r="G6" s="4" t="s">
        <v>2</v>
      </c>
    </row>
    <row r="8" spans="1:7" ht="12.75">
      <c r="A8" s="2" t="s">
        <v>3</v>
      </c>
      <c r="B8" s="2" t="s">
        <v>133</v>
      </c>
      <c r="C8" s="2" t="s">
        <v>140</v>
      </c>
      <c r="D8" s="2">
        <v>1204</v>
      </c>
      <c r="E8" s="2" t="s">
        <v>141</v>
      </c>
      <c r="F8" s="2">
        <v>1369</v>
      </c>
      <c r="G8" s="4">
        <f>D8+F8</f>
        <v>2573</v>
      </c>
    </row>
    <row r="9" spans="1:7" ht="12.75">
      <c r="A9" s="2" t="s">
        <v>4</v>
      </c>
      <c r="B9" s="2" t="s">
        <v>74</v>
      </c>
      <c r="C9" s="2" t="s">
        <v>75</v>
      </c>
      <c r="D9" s="2">
        <v>1228</v>
      </c>
      <c r="E9" s="2" t="s">
        <v>76</v>
      </c>
      <c r="F9" s="2">
        <v>1283</v>
      </c>
      <c r="G9" s="4">
        <f>D9+F9</f>
        <v>2511</v>
      </c>
    </row>
    <row r="10" spans="1:7" ht="12.75">
      <c r="A10" s="2" t="s">
        <v>5</v>
      </c>
      <c r="B10" s="2" t="s">
        <v>111</v>
      </c>
      <c r="C10" s="2" t="s">
        <v>112</v>
      </c>
      <c r="D10" s="2">
        <v>1227</v>
      </c>
      <c r="E10" s="2" t="s">
        <v>113</v>
      </c>
      <c r="F10" s="2">
        <v>1206</v>
      </c>
      <c r="G10" s="4">
        <f>D10+F10</f>
        <v>2433</v>
      </c>
    </row>
    <row r="11" spans="1:7" ht="12.75">
      <c r="A11" s="2" t="s">
        <v>6</v>
      </c>
      <c r="B11" s="2" t="s">
        <v>95</v>
      </c>
      <c r="C11" s="2" t="s">
        <v>96</v>
      </c>
      <c r="D11" s="2">
        <v>1184</v>
      </c>
      <c r="E11" s="2" t="s">
        <v>94</v>
      </c>
      <c r="F11" s="2">
        <v>1227</v>
      </c>
      <c r="G11" s="4">
        <f>D11+F11</f>
        <v>2411</v>
      </c>
    </row>
    <row r="12" spans="1:7" ht="12.75">
      <c r="A12" s="2" t="s">
        <v>7</v>
      </c>
      <c r="B12" s="2" t="s">
        <v>135</v>
      </c>
      <c r="C12" s="2" t="s">
        <v>134</v>
      </c>
      <c r="D12" s="2">
        <v>1254</v>
      </c>
      <c r="E12" s="2" t="s">
        <v>144</v>
      </c>
      <c r="F12" s="2">
        <v>1039</v>
      </c>
      <c r="G12" s="4">
        <f>D12+F12</f>
        <v>2293</v>
      </c>
    </row>
    <row r="13" spans="1:7" ht="12.75">
      <c r="A13" s="2" t="s">
        <v>8</v>
      </c>
      <c r="B13" s="2" t="s">
        <v>80</v>
      </c>
      <c r="C13" s="2" t="s">
        <v>83</v>
      </c>
      <c r="D13" s="2">
        <v>1256</v>
      </c>
      <c r="E13" s="2" t="s">
        <v>84</v>
      </c>
      <c r="F13" s="2">
        <v>1019</v>
      </c>
      <c r="G13" s="4">
        <f>D13+F13</f>
        <v>2275</v>
      </c>
    </row>
    <row r="14" spans="1:7" ht="12.75">
      <c r="A14" s="2" t="s">
        <v>9</v>
      </c>
      <c r="B14" s="2" t="s">
        <v>80</v>
      </c>
      <c r="C14" s="2" t="s">
        <v>81</v>
      </c>
      <c r="D14" s="2">
        <v>1089</v>
      </c>
      <c r="E14" s="2" t="s">
        <v>82</v>
      </c>
      <c r="F14" s="2">
        <v>1141</v>
      </c>
      <c r="G14" s="4">
        <f>D14+F14</f>
        <v>2230</v>
      </c>
    </row>
    <row r="15" spans="1:7" ht="12.75">
      <c r="A15" s="2" t="s">
        <v>10</v>
      </c>
      <c r="B15" s="2" t="s">
        <v>120</v>
      </c>
      <c r="C15" s="2" t="s">
        <v>119</v>
      </c>
      <c r="D15" s="2">
        <v>1167</v>
      </c>
      <c r="E15" s="2" t="s">
        <v>121</v>
      </c>
      <c r="F15" s="2">
        <v>1053</v>
      </c>
      <c r="G15" s="4">
        <f>D15+F15</f>
        <v>2220</v>
      </c>
    </row>
    <row r="16" spans="1:7" ht="12.75">
      <c r="A16" s="2" t="s">
        <v>11</v>
      </c>
      <c r="B16" s="2" t="s">
        <v>101</v>
      </c>
      <c r="C16" s="2" t="s">
        <v>100</v>
      </c>
      <c r="D16" s="2">
        <v>1061</v>
      </c>
      <c r="E16" s="2" t="s">
        <v>108</v>
      </c>
      <c r="F16" s="2">
        <v>1139</v>
      </c>
      <c r="G16" s="4">
        <f>D16+F16</f>
        <v>2200</v>
      </c>
    </row>
    <row r="17" spans="1:7" ht="12.75">
      <c r="A17" s="2" t="s">
        <v>12</v>
      </c>
      <c r="B17" s="2" t="s">
        <v>68</v>
      </c>
      <c r="C17" s="2" t="s">
        <v>109</v>
      </c>
      <c r="D17" s="2">
        <v>1143</v>
      </c>
      <c r="E17" s="2" t="s">
        <v>104</v>
      </c>
      <c r="F17" s="2">
        <v>1054</v>
      </c>
      <c r="G17" s="4">
        <f>D17+F17</f>
        <v>2197</v>
      </c>
    </row>
    <row r="18" spans="1:7" ht="12.75">
      <c r="A18" s="2" t="s">
        <v>13</v>
      </c>
      <c r="B18" s="2" t="s">
        <v>106</v>
      </c>
      <c r="C18" s="2" t="s">
        <v>105</v>
      </c>
      <c r="D18" s="2">
        <v>1116</v>
      </c>
      <c r="E18" s="2" t="s">
        <v>107</v>
      </c>
      <c r="F18" s="2">
        <v>1068</v>
      </c>
      <c r="G18" s="4">
        <f>D18+F18</f>
        <v>2184</v>
      </c>
    </row>
    <row r="19" spans="1:7" ht="12.75">
      <c r="A19" s="2" t="s">
        <v>14</v>
      </c>
      <c r="B19" s="2" t="s">
        <v>111</v>
      </c>
      <c r="C19" s="2" t="s">
        <v>114</v>
      </c>
      <c r="D19" s="2">
        <v>1121</v>
      </c>
      <c r="E19" s="2" t="s">
        <v>115</v>
      </c>
      <c r="F19" s="2">
        <v>1027</v>
      </c>
      <c r="G19" s="4">
        <f>D19+F19</f>
        <v>2148</v>
      </c>
    </row>
    <row r="20" spans="1:7" ht="12.75">
      <c r="A20" s="2" t="s">
        <v>15</v>
      </c>
      <c r="B20" s="2" t="s">
        <v>133</v>
      </c>
      <c r="C20" s="2" t="s">
        <v>138</v>
      </c>
      <c r="D20" s="2">
        <v>1078</v>
      </c>
      <c r="E20" s="2" t="s">
        <v>139</v>
      </c>
      <c r="F20" s="2">
        <v>1051</v>
      </c>
      <c r="G20" s="4">
        <f>D20+F20</f>
        <v>2129</v>
      </c>
    </row>
    <row r="21" spans="1:7" ht="12.75">
      <c r="A21" s="2" t="s">
        <v>16</v>
      </c>
      <c r="B21" s="2" t="s">
        <v>111</v>
      </c>
      <c r="C21" s="2" t="s">
        <v>116</v>
      </c>
      <c r="D21" s="2">
        <v>1000</v>
      </c>
      <c r="E21" s="2" t="s">
        <v>117</v>
      </c>
      <c r="F21" s="2">
        <v>1106</v>
      </c>
      <c r="G21" s="4">
        <f>D21+F21</f>
        <v>2106</v>
      </c>
    </row>
    <row r="22" spans="1:7" ht="12.75">
      <c r="A22" s="2" t="s">
        <v>17</v>
      </c>
      <c r="B22" s="2" t="s">
        <v>95</v>
      </c>
      <c r="C22" s="2" t="s">
        <v>97</v>
      </c>
      <c r="D22" s="2">
        <v>1006</v>
      </c>
      <c r="E22" s="2" t="s">
        <v>98</v>
      </c>
      <c r="F22" s="2">
        <v>1096</v>
      </c>
      <c r="G22" s="4">
        <f>D22+F22</f>
        <v>2102</v>
      </c>
    </row>
    <row r="23" spans="1:7" ht="12.75">
      <c r="A23" s="2" t="s">
        <v>18</v>
      </c>
      <c r="B23" s="2" t="s">
        <v>87</v>
      </c>
      <c r="C23" s="2" t="s">
        <v>88</v>
      </c>
      <c r="D23" s="2">
        <v>1061</v>
      </c>
      <c r="E23" s="2" t="s">
        <v>89</v>
      </c>
      <c r="F23" s="2">
        <v>1018</v>
      </c>
      <c r="G23" s="4">
        <f>D23+F23</f>
        <v>2079</v>
      </c>
    </row>
    <row r="24" spans="1:7" ht="12.75">
      <c r="A24" s="2" t="s">
        <v>19</v>
      </c>
      <c r="B24" s="2" t="s">
        <v>87</v>
      </c>
      <c r="C24" s="2" t="s">
        <v>92</v>
      </c>
      <c r="D24" s="2">
        <v>1103</v>
      </c>
      <c r="E24" s="2" t="s">
        <v>93</v>
      </c>
      <c r="F24" s="2">
        <v>946</v>
      </c>
      <c r="G24" s="4">
        <f>D24+F24</f>
        <v>2049</v>
      </c>
    </row>
    <row r="25" spans="1:7" ht="12.75">
      <c r="A25" s="2" t="s">
        <v>20</v>
      </c>
      <c r="B25" s="2" t="s">
        <v>87</v>
      </c>
      <c r="C25" s="2" t="s">
        <v>90</v>
      </c>
      <c r="D25" s="2">
        <v>1022</v>
      </c>
      <c r="E25" s="2" t="s">
        <v>91</v>
      </c>
      <c r="F25" s="2">
        <v>987</v>
      </c>
      <c r="G25" s="4">
        <f>D25+F25</f>
        <v>2009</v>
      </c>
    </row>
    <row r="26" spans="1:7" ht="12.75">
      <c r="A26" s="2" t="s">
        <v>21</v>
      </c>
      <c r="B26" s="2" t="s">
        <v>68</v>
      </c>
      <c r="C26" s="2" t="s">
        <v>71</v>
      </c>
      <c r="D26" s="2">
        <v>920</v>
      </c>
      <c r="E26" s="2" t="s">
        <v>72</v>
      </c>
      <c r="F26" s="2">
        <v>918</v>
      </c>
      <c r="G26" s="4">
        <f>D26+F26</f>
        <v>1838</v>
      </c>
    </row>
    <row r="27" spans="1:7" ht="12.75">
      <c r="A27" s="2" t="s">
        <v>22</v>
      </c>
      <c r="B27" s="2" t="s">
        <v>68</v>
      </c>
      <c r="C27" s="2" t="s">
        <v>67</v>
      </c>
      <c r="D27" s="2">
        <v>873</v>
      </c>
      <c r="E27" s="2" t="s">
        <v>69</v>
      </c>
      <c r="F27" s="2">
        <v>908</v>
      </c>
      <c r="G27" s="4">
        <f>D27+F27</f>
        <v>1781</v>
      </c>
    </row>
    <row r="28" spans="1:7" ht="12.75">
      <c r="A28" s="2" t="s">
        <v>23</v>
      </c>
      <c r="B28" s="2" t="s">
        <v>103</v>
      </c>
      <c r="C28" s="2" t="s">
        <v>102</v>
      </c>
      <c r="D28" s="2">
        <v>957</v>
      </c>
      <c r="E28" s="2" t="s">
        <v>123</v>
      </c>
      <c r="F28" s="2">
        <v>796</v>
      </c>
      <c r="G28" s="4">
        <f>D28+F28</f>
        <v>1753</v>
      </c>
    </row>
    <row r="29" spans="1:7" ht="12.75">
      <c r="A29" s="2" t="s">
        <v>24</v>
      </c>
      <c r="B29" s="2" t="s">
        <v>80</v>
      </c>
      <c r="C29" s="2" t="s">
        <v>85</v>
      </c>
      <c r="D29" s="2">
        <v>969</v>
      </c>
      <c r="E29" s="2" t="s">
        <v>86</v>
      </c>
      <c r="F29" s="2">
        <v>774</v>
      </c>
      <c r="G29" s="4">
        <f>D29+F29</f>
        <v>1743</v>
      </c>
    </row>
    <row r="30" spans="1:7" ht="12.75">
      <c r="A30" s="2" t="s">
        <v>25</v>
      </c>
      <c r="B30" s="2" t="s">
        <v>103</v>
      </c>
      <c r="C30" s="2" t="s">
        <v>124</v>
      </c>
      <c r="D30" s="2">
        <v>809</v>
      </c>
      <c r="E30" s="2" t="s">
        <v>125</v>
      </c>
      <c r="F30" s="2">
        <v>919</v>
      </c>
      <c r="G30" s="4">
        <f>D30+F30</f>
        <v>1728</v>
      </c>
    </row>
    <row r="31" spans="1:7" ht="12.75">
      <c r="A31" s="2" t="s">
        <v>26</v>
      </c>
      <c r="B31" s="2" t="s">
        <v>68</v>
      </c>
      <c r="C31" s="2" t="s">
        <v>70</v>
      </c>
      <c r="D31" s="2">
        <v>873</v>
      </c>
      <c r="E31" s="2" t="s">
        <v>73</v>
      </c>
      <c r="F31" s="2">
        <v>850</v>
      </c>
      <c r="G31" s="4">
        <f>D31+F31</f>
        <v>1723</v>
      </c>
    </row>
    <row r="32" spans="1:7" ht="12.75">
      <c r="A32" s="2"/>
      <c r="B32" s="2"/>
      <c r="C32" s="2"/>
      <c r="D32" s="2"/>
      <c r="E32" s="2"/>
      <c r="F32" s="2"/>
      <c r="G32" s="4"/>
    </row>
    <row r="33" spans="1:7" ht="12.75">
      <c r="A33" s="2"/>
      <c r="B33" s="2"/>
      <c r="C33" s="2"/>
      <c r="E33" s="2"/>
      <c r="G33" s="4"/>
    </row>
    <row r="34" spans="1:7" ht="12.75">
      <c r="A34" s="2"/>
      <c r="B34" s="2"/>
      <c r="C34" s="2"/>
      <c r="E34" s="2"/>
      <c r="G34" s="4"/>
    </row>
    <row r="35" spans="1:7" ht="12.75">
      <c r="A35" s="2"/>
      <c r="B35" s="2"/>
      <c r="C35" s="2"/>
      <c r="D35" s="2"/>
      <c r="E35" s="2"/>
      <c r="F35" s="2"/>
      <c r="G35" s="4"/>
    </row>
    <row r="36" spans="1:7" ht="12.75">
      <c r="A36" s="2"/>
      <c r="B36" s="2"/>
      <c r="C36" s="2"/>
      <c r="D36" s="2"/>
      <c r="E36" s="2"/>
      <c r="F36" s="2"/>
      <c r="G36" s="4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ht="12.75">
      <c r="B41" s="2"/>
    </row>
    <row r="65536" ht="12.75">
      <c r="B65536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7.57421875" style="0" customWidth="1"/>
    <col min="2" max="2" width="12.57421875" style="0" customWidth="1"/>
    <col min="3" max="3" width="15.7109375" style="0" customWidth="1"/>
    <col min="4" max="4" width="8.140625" style="0" customWidth="1"/>
    <col min="5" max="5" width="15.7109375" style="0" customWidth="1"/>
    <col min="6" max="6" width="7.7109375" style="0" customWidth="1"/>
    <col min="7" max="7" width="15.7109375" style="0" customWidth="1"/>
    <col min="8" max="8" width="9.7109375" style="0" customWidth="1"/>
    <col min="9" max="9" width="15.7109375" style="0" customWidth="1"/>
    <col min="10" max="10" width="9.7109375" style="0" customWidth="1"/>
    <col min="11" max="11" width="11.140625" style="0" customWidth="1"/>
  </cols>
  <sheetData>
    <row r="1" spans="1:5" ht="30">
      <c r="A1" s="6" t="s">
        <v>58</v>
      </c>
      <c r="B1" s="3"/>
      <c r="C1" s="3"/>
      <c r="D1" s="3"/>
      <c r="E1" s="3"/>
    </row>
    <row r="2" spans="1:5" ht="30">
      <c r="A2" s="6" t="s">
        <v>59</v>
      </c>
      <c r="B2" s="3"/>
      <c r="C2" s="3"/>
      <c r="D2" s="3"/>
      <c r="E2" s="3"/>
    </row>
    <row r="4" spans="1:11" ht="23.25">
      <c r="A4" s="5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ht="12.75">
      <c r="A6" s="3" t="s">
        <v>0</v>
      </c>
      <c r="B6" s="3" t="s">
        <v>63</v>
      </c>
      <c r="C6" s="3" t="s">
        <v>35</v>
      </c>
      <c r="D6" s="4" t="s">
        <v>126</v>
      </c>
      <c r="E6" s="4" t="s">
        <v>36</v>
      </c>
      <c r="F6" s="4" t="s">
        <v>127</v>
      </c>
      <c r="G6" s="3" t="s">
        <v>40</v>
      </c>
      <c r="H6" s="4" t="s">
        <v>128</v>
      </c>
      <c r="I6" s="4" t="s">
        <v>41</v>
      </c>
      <c r="J6" s="4" t="s">
        <v>129</v>
      </c>
      <c r="K6" s="4" t="s">
        <v>2</v>
      </c>
    </row>
    <row r="8" spans="1:11" ht="12.75">
      <c r="A8" s="2" t="s">
        <v>3</v>
      </c>
      <c r="B8" s="2" t="s">
        <v>133</v>
      </c>
      <c r="C8" s="2" t="s">
        <v>140</v>
      </c>
      <c r="D8" s="2">
        <v>1204</v>
      </c>
      <c r="E8" s="2" t="s">
        <v>138</v>
      </c>
      <c r="F8" s="2">
        <v>1078</v>
      </c>
      <c r="G8" s="2" t="s">
        <v>139</v>
      </c>
      <c r="H8" s="2">
        <v>1051</v>
      </c>
      <c r="I8" s="2" t="s">
        <v>132</v>
      </c>
      <c r="J8" s="2">
        <v>1369</v>
      </c>
      <c r="K8" s="4">
        <f>D8+F8+H8+J8</f>
        <v>4702</v>
      </c>
    </row>
    <row r="9" spans="1:11" ht="12.75">
      <c r="A9" s="2" t="s">
        <v>4</v>
      </c>
      <c r="B9" s="2" t="s">
        <v>111</v>
      </c>
      <c r="C9" s="2" t="s">
        <v>112</v>
      </c>
      <c r="D9" s="2">
        <v>1227</v>
      </c>
      <c r="E9" s="2" t="s">
        <v>113</v>
      </c>
      <c r="F9" s="2">
        <v>1206</v>
      </c>
      <c r="G9" s="2" t="s">
        <v>114</v>
      </c>
      <c r="H9" s="2">
        <v>1121</v>
      </c>
      <c r="I9" s="2" t="s">
        <v>115</v>
      </c>
      <c r="J9" s="2">
        <v>1027</v>
      </c>
      <c r="K9" s="4">
        <f>D9+F9+H9+J9</f>
        <v>4581</v>
      </c>
    </row>
    <row r="10" spans="1:11" ht="12.75">
      <c r="A10" s="2" t="s">
        <v>5</v>
      </c>
      <c r="B10" s="2" t="s">
        <v>95</v>
      </c>
      <c r="C10" s="2" t="s">
        <v>94</v>
      </c>
      <c r="D10" s="2">
        <v>1227</v>
      </c>
      <c r="E10" s="2" t="s">
        <v>97</v>
      </c>
      <c r="F10" s="2">
        <v>1006</v>
      </c>
      <c r="G10" s="2" t="s">
        <v>98</v>
      </c>
      <c r="H10" s="2">
        <v>1096</v>
      </c>
      <c r="I10" s="2" t="s">
        <v>96</v>
      </c>
      <c r="J10" s="2">
        <v>1184</v>
      </c>
      <c r="K10" s="4">
        <f>D10+F10+H10+J10</f>
        <v>4513</v>
      </c>
    </row>
    <row r="11" spans="1:11" ht="12.75">
      <c r="A11" s="2" t="s">
        <v>6</v>
      </c>
      <c r="B11" s="2" t="s">
        <v>80</v>
      </c>
      <c r="C11" s="2" t="s">
        <v>81</v>
      </c>
      <c r="D11" s="2">
        <v>1089</v>
      </c>
      <c r="E11" s="2" t="s">
        <v>82</v>
      </c>
      <c r="F11" s="2">
        <v>1141</v>
      </c>
      <c r="G11" s="2" t="s">
        <v>83</v>
      </c>
      <c r="H11" s="2">
        <v>1256</v>
      </c>
      <c r="I11" s="2" t="s">
        <v>84</v>
      </c>
      <c r="J11" s="2">
        <v>1019</v>
      </c>
      <c r="K11" s="4">
        <f>D11+F11+H11+J11</f>
        <v>4505</v>
      </c>
    </row>
    <row r="12" spans="1:11" ht="12.75">
      <c r="A12" s="2" t="s">
        <v>7</v>
      </c>
      <c r="B12" s="2" t="s">
        <v>87</v>
      </c>
      <c r="C12" s="2" t="s">
        <v>88</v>
      </c>
      <c r="D12" s="2">
        <v>1061</v>
      </c>
      <c r="E12" s="2" t="s">
        <v>89</v>
      </c>
      <c r="F12" s="2">
        <v>1018</v>
      </c>
      <c r="G12" s="2" t="s">
        <v>90</v>
      </c>
      <c r="H12" s="2">
        <v>1022</v>
      </c>
      <c r="I12" s="2" t="s">
        <v>91</v>
      </c>
      <c r="J12" s="2">
        <v>987</v>
      </c>
      <c r="K12" s="4">
        <f>D12+F12+H12+J12</f>
        <v>4088</v>
      </c>
    </row>
    <row r="13" spans="1:11" ht="12.75">
      <c r="A13" s="2" t="s">
        <v>8</v>
      </c>
      <c r="B13" s="2" t="s">
        <v>68</v>
      </c>
      <c r="C13" s="2" t="s">
        <v>71</v>
      </c>
      <c r="D13" s="2">
        <v>920</v>
      </c>
      <c r="E13" s="2" t="s">
        <v>72</v>
      </c>
      <c r="F13" s="2">
        <v>918</v>
      </c>
      <c r="G13" s="2" t="s">
        <v>67</v>
      </c>
      <c r="H13" s="2">
        <v>873</v>
      </c>
      <c r="I13" s="2" t="s">
        <v>69</v>
      </c>
      <c r="J13" s="2">
        <v>908</v>
      </c>
      <c r="K13" s="4">
        <f>D13+F13+H13+J13</f>
        <v>3619</v>
      </c>
    </row>
    <row r="14" spans="1:11" ht="12.75">
      <c r="A14" s="2" t="s">
        <v>9</v>
      </c>
      <c r="B14" s="2" t="s">
        <v>103</v>
      </c>
      <c r="C14" s="2" t="s">
        <v>102</v>
      </c>
      <c r="D14" s="2">
        <v>957</v>
      </c>
      <c r="E14" s="2" t="s">
        <v>123</v>
      </c>
      <c r="F14" s="2">
        <v>796</v>
      </c>
      <c r="G14" s="2" t="s">
        <v>125</v>
      </c>
      <c r="H14" s="2">
        <v>919</v>
      </c>
      <c r="I14" s="2" t="s">
        <v>124</v>
      </c>
      <c r="J14" s="2">
        <v>809</v>
      </c>
      <c r="K14" s="4">
        <f>D14+F14+H14+J14</f>
        <v>3481</v>
      </c>
    </row>
    <row r="15" spans="1:11" ht="12.75">
      <c r="A15" s="2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4">
        <f>D15+F15+H15+J15</f>
        <v>0</v>
      </c>
    </row>
    <row r="16" spans="1:11" ht="12.75">
      <c r="A16" s="2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4">
        <f>D16+F16+H16+J16</f>
        <v>0</v>
      </c>
    </row>
    <row r="17" spans="1:11" ht="12.75">
      <c r="A17" s="2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4">
        <f>D17+F17+H17+J17</f>
        <v>0</v>
      </c>
    </row>
    <row r="18" spans="1:11" ht="12.75">
      <c r="A18" s="2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4">
        <f>D18+F18+H18+J18</f>
        <v>0</v>
      </c>
    </row>
    <row r="19" spans="1:11" ht="12.75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4">
        <f>D19+F19+H19+J19</f>
        <v>0</v>
      </c>
    </row>
    <row r="20" spans="1:11" ht="12.7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4">
        <f>D20+F20+H20+J20</f>
        <v>0</v>
      </c>
    </row>
    <row r="21" spans="1:11" ht="12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4">
        <f>D21+F21+H21+J21</f>
        <v>0</v>
      </c>
    </row>
    <row r="22" spans="1:11" ht="12.75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4">
        <f>D22+F22+H22+J22</f>
        <v>0</v>
      </c>
    </row>
    <row r="23" spans="1:11" ht="12.75">
      <c r="A23" s="2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4">
        <f>D23+F23+H23+J23</f>
        <v>0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Hämeenlinnan Keilahalli</dc:creator>
  <cp:keywords/>
  <dc:description/>
  <cp:lastModifiedBy>keilahalli</cp:lastModifiedBy>
  <cp:lastPrinted>2013-04-08T15:23:27Z</cp:lastPrinted>
  <dcterms:created xsi:type="dcterms:W3CDTF">2009-05-14T04:47:26Z</dcterms:created>
  <dcterms:modified xsi:type="dcterms:W3CDTF">2013-04-08T15:29:24Z</dcterms:modified>
  <cp:category/>
  <cp:version/>
  <cp:contentType/>
  <cp:contentStatus/>
</cp:coreProperties>
</file>